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ucmanfs4\SH\SER\SGR\MED\SG-121\anticorruzione\anticorruzione 2022\"/>
    </mc:Choice>
  </mc:AlternateContent>
  <xr:revisionPtr revIDLastSave="0" documentId="13_ncr:1_{E157899E-A8A2-4728-8484-369EFDDB5D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D PRIV" sheetId="1" r:id="rId1"/>
    <sheet name="Foglio3" sheetId="3" r:id="rId2"/>
  </sheet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29" i="1"/>
  <c r="F28" i="1"/>
  <c r="F27" i="1"/>
  <c r="F26" i="1"/>
  <c r="F25" i="1"/>
  <c r="F24" i="1"/>
  <c r="F20" i="1"/>
  <c r="F21" i="1"/>
  <c r="F22" i="1"/>
  <c r="F23" i="1"/>
  <c r="F16" i="1"/>
  <c r="F7" i="1"/>
  <c r="F8" i="1"/>
  <c r="F9" i="1"/>
  <c r="F10" i="1"/>
  <c r="F11" i="1"/>
  <c r="F12" i="1"/>
  <c r="F13" i="1"/>
  <c r="F15" i="1"/>
  <c r="F17" i="1"/>
  <c r="F18" i="1"/>
  <c r="F19" i="1"/>
  <c r="F14" i="1"/>
</calcChain>
</file>

<file path=xl/sharedStrings.xml><?xml version="1.0" encoding="utf-8"?>
<sst xmlns="http://schemas.openxmlformats.org/spreadsheetml/2006/main" count="78" uniqueCount="49">
  <si>
    <t>a) ACQUISIZIONI E PROGRESSIONI DI PERSONALE</t>
  </si>
  <si>
    <t>b) CONTRATTI PUBBLICI</t>
  </si>
  <si>
    <t>PROCESSI/PROCEDIMENTI</t>
  </si>
  <si>
    <t>AREE DI RISCHIO</t>
  </si>
  <si>
    <t>1) INCARICO LEGALE PER PATROCINIO IN GIUDIZIO</t>
  </si>
  <si>
    <t>2) INCARICO CONSULENTI TECNICI DI PARTE IN GIUDIZIO</t>
  </si>
  <si>
    <t>1) GESTIONE PERSONALE DELL'AREA ORGANIZZATIVA</t>
  </si>
  <si>
    <t>2) VALUTAZIONI PERSONALE E PROGRESSIONI DI CARRIERA</t>
  </si>
  <si>
    <t>3) PROCEDURA DI CONCORSO</t>
  </si>
  <si>
    <t>4) AUTORIZZAZIONE INCARICHI EXTRA-ISTITUZIONALI</t>
  </si>
  <si>
    <t>TIPOLOGIA RISCHIO</t>
  </si>
  <si>
    <t>IMPATTO   (I)</t>
  </si>
  <si>
    <t>PROBABILITA' (P)</t>
  </si>
  <si>
    <t>VALUTAZIONE DEL RISCHIO</t>
  </si>
  <si>
    <t>* COME PREVISTO DALL'ALLEGATO 1 AL P.N.A. 2014</t>
  </si>
  <si>
    <r>
      <t xml:space="preserve">I x P     </t>
    </r>
    <r>
      <rPr>
        <b/>
        <sz val="14"/>
        <color indexed="8"/>
        <rFont val="Calibri"/>
        <family val="2"/>
      </rPr>
      <t>*</t>
    </r>
  </si>
  <si>
    <t>ATTENZIONE</t>
  </si>
  <si>
    <t>prosecuzione attività</t>
  </si>
  <si>
    <t>1) DEFINIZIONE DELL'OGGETTO DI AFFIDAMENTO</t>
  </si>
  <si>
    <t>2) INDIVIDUAZIONE DELLO STRUMENTO/ISTITUTO DELL'AFFIDAMENTO</t>
  </si>
  <si>
    <t>3) REQUISITI DI QUALIFICAZIONE</t>
  </si>
  <si>
    <t>4) REQUISITI DI AGGIUDICAZIONE</t>
  </si>
  <si>
    <t>5)VALUTAZIONE DELLE OFFERTE</t>
  </si>
  <si>
    <t>6) VERIFICA EVENTUALE ANOMALIA OFFERTE</t>
  </si>
  <si>
    <t>7) PROCEDURE NEGOZIATE</t>
  </si>
  <si>
    <t>8) AFFIDAMENTI DIRETTI</t>
  </si>
  <si>
    <t>9) REVOCA DEL BANDO</t>
  </si>
  <si>
    <t>10) REDAZIONE DEL CRONOPROGRAMMA</t>
  </si>
  <si>
    <t>11) VARIANTI IN CORSO DI ESECUZIONE CONTRATTO</t>
  </si>
  <si>
    <t>12) SUBAPPALTO</t>
  </si>
  <si>
    <t>13) RIMEDI EXTRAGIUDIZIALI IN CORSO DI ESECUZIONE AL CONTRATTO</t>
  </si>
  <si>
    <t>controllo a campione degli atti amministrativi e delle determine su report semestrale ufficio tecnico</t>
  </si>
  <si>
    <t>1)  Affidamento incarico professionali e controllo esecuzione</t>
  </si>
  <si>
    <t>2) Conferimento di incarichi di studio, ricerche e consulenza  e controllo esecuzione</t>
  </si>
  <si>
    <t>VERIFICA CORRETTO UTILIZZO STRUMENTO DI ASSEGNAZIONE:indicazione nella determina a contrarre delle motivazioni della spesa e della motivazione della scelta della procedura di affidamento</t>
  </si>
  <si>
    <t>AREA ORGANIZZATIVA LAVORI PUBBLICI, AMBIENTE, MANUTENZIONE, PROTEZIONE CIVILE, PATRIMONIO</t>
  </si>
  <si>
    <r>
      <t xml:space="preserve">INTERVENTI DA REALIZZARE              </t>
    </r>
    <r>
      <rPr>
        <b/>
        <sz val="14"/>
        <color rgb="FFFF0000"/>
        <rFont val="Calibri"/>
        <family val="2"/>
      </rPr>
      <t>2022</t>
    </r>
  </si>
  <si>
    <t>c) PROVVEDIMENTI AMPLIATIVI DELLA DELLA SFERA GIURIDICA DEI DESTINATARI PRIVI DI EFFETTO ECONOMICO DIRETTO ED IMMEDIATO PER IL DESTINATARIO (AUTORIZZAZIONI, CONCESSIONI), CONTROLLI, VERIFICHE, ISPEZIONI E SANZIONI</t>
  </si>
  <si>
    <t>2)Ordinanze Ambientali</t>
  </si>
  <si>
    <t>1) Autorizzazione paesaggistica (comprese autorizzazioni targhe, tabelle, insegne) VAS, autorizzazioni ambientali, Screening AIA, VIA, autorizzazione allo scarico e autorizzazione in acustica</t>
  </si>
  <si>
    <t>3)Espropri</t>
  </si>
  <si>
    <t>4)Concessioni cimiteriali</t>
  </si>
  <si>
    <t>5) Attività di controllo in materia ambientale</t>
  </si>
  <si>
    <t>d) INCARICHI E NOMINE</t>
  </si>
  <si>
    <t>e) AFFARI LEGALI E CONTENZIOSO</t>
  </si>
  <si>
    <t>f) GESTIONE ENTRATE, SPESE E PATRIMONIO</t>
  </si>
  <si>
    <t>1) GESTIONE ENTRATE, ASSUNZIONE IMPEGNI DI SPESA E LIQUIDAZIONI,CONTROLLO MANCATO PAGAMENTO, GESTIONE PATRIMONIO</t>
  </si>
  <si>
    <r>
      <t xml:space="preserve">INTERVENTI DA REALIZZARE              </t>
    </r>
    <r>
      <rPr>
        <b/>
        <sz val="14"/>
        <color rgb="FFFF0000"/>
        <rFont val="Calibri"/>
        <family val="2"/>
      </rPr>
      <t>2023</t>
    </r>
  </si>
  <si>
    <r>
      <t xml:space="preserve">INTERVENTI DA REALIZZARE              </t>
    </r>
    <r>
      <rPr>
        <b/>
        <sz val="14"/>
        <color rgb="FFFF0000"/>
        <rFont val="Calibri"/>
        <family val="2"/>
      </rPr>
      <t>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</si>
</sst>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1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8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4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4" fillId="0" borderId="2" xfId="0" applyFont="1" applyBorder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4" fillId="0" borderId="3" xfId="0" applyFont="1" applyBorder="1" applyAlignment="1">
      <alignment wrapText="1"/>
    </xf>
    <xf numFmtId="1" fontId="0" fillId="0" borderId="3" xfId="0" applyNumberFormat="1" applyBorder="1"/>
    <xf numFmtId="1" fontId="0" fillId="0" borderId="3" xfId="0" applyNumberFormat="1" applyBorder="1" applyAlignment="1">
      <alignment wrapText="1"/>
    </xf>
    <xf numFmtId="0" fontId="5" fillId="0" borderId="4" xfId="0" applyFont="1" applyFill="1" applyBorder="1" applyAlignment="1">
      <alignment vertical="center" wrapText="1"/>
    </xf>
    <xf numFmtId="0" fontId="0" fillId="0" borderId="4" xfId="0" applyBorder="1"/>
    <xf numFmtId="1" fontId="0" fillId="0" borderId="4" xfId="0" applyNumberFormat="1" applyBorder="1"/>
    <xf numFmtId="0" fontId="1" fillId="0" borderId="3" xfId="0" applyFont="1" applyBorder="1" applyAlignment="1">
      <alignment horizont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Fill="1" applyBorder="1"/>
    <xf numFmtId="1" fontId="0" fillId="0" borderId="2" xfId="0" applyNumberFormat="1" applyFill="1" applyBorder="1"/>
    <xf numFmtId="0" fontId="8" fillId="0" borderId="3" xfId="0" applyFont="1" applyBorder="1" applyAlignment="1">
      <alignment horizontal="left" vertical="top"/>
    </xf>
    <xf numFmtId="0" fontId="8" fillId="0" borderId="3" xfId="0" applyFont="1" applyBorder="1" applyAlignment="1">
      <alignment wrapText="1"/>
    </xf>
    <xf numFmtId="0" fontId="9" fillId="2" borderId="1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wrapText="1"/>
    </xf>
    <xf numFmtId="0" fontId="9" fillId="2" borderId="4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0" fillId="0" borderId="4" xfId="0" applyFont="1" applyBorder="1" applyAlignment="1">
      <alignment wrapText="1"/>
    </xf>
    <xf numFmtId="0" fontId="6" fillId="0" borderId="6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7"/>
  <sheetViews>
    <sheetView tabSelected="1" zoomScale="85" zoomScaleNormal="85" workbookViewId="0">
      <selection activeCell="J3" sqref="J3"/>
    </sheetView>
  </sheetViews>
  <sheetFormatPr defaultRowHeight="15" x14ac:dyDescent="0.25"/>
  <cols>
    <col min="1" max="1" width="33.42578125" style="2" customWidth="1"/>
    <col min="2" max="2" width="48.42578125" style="1" customWidth="1"/>
    <col min="3" max="3" width="15.140625" style="1" customWidth="1"/>
    <col min="4" max="4" width="13.42578125" customWidth="1"/>
    <col min="5" max="5" width="12.5703125" customWidth="1"/>
    <col min="6" max="6" width="11.42578125" customWidth="1"/>
    <col min="7" max="7" width="17.42578125" customWidth="1"/>
    <col min="8" max="8" width="42.5703125" customWidth="1"/>
    <col min="9" max="9" width="27" customWidth="1"/>
    <col min="10" max="10" width="27.5703125" customWidth="1"/>
  </cols>
  <sheetData>
    <row r="1" spans="1:10" ht="79.5" customHeight="1" x14ac:dyDescent="0.35">
      <c r="A1" s="31" t="s">
        <v>35</v>
      </c>
      <c r="B1" s="32"/>
    </row>
    <row r="2" spans="1:10" ht="56.25" x14ac:dyDescent="0.3">
      <c r="A2" s="4" t="s">
        <v>3</v>
      </c>
      <c r="B2" s="3" t="s">
        <v>2</v>
      </c>
      <c r="C2" s="3" t="s">
        <v>10</v>
      </c>
      <c r="D2" s="3" t="s">
        <v>11</v>
      </c>
      <c r="E2" s="3" t="s">
        <v>12</v>
      </c>
      <c r="F2" s="3" t="s">
        <v>15</v>
      </c>
      <c r="G2" s="3" t="s">
        <v>13</v>
      </c>
      <c r="H2" s="3" t="s">
        <v>36</v>
      </c>
      <c r="I2" s="3" t="s">
        <v>47</v>
      </c>
      <c r="J2" s="3" t="s">
        <v>48</v>
      </c>
    </row>
    <row r="3" spans="1:10" ht="15.75" x14ac:dyDescent="0.25">
      <c r="A3" s="33" t="s">
        <v>0</v>
      </c>
      <c r="B3" s="24" t="s">
        <v>6</v>
      </c>
      <c r="C3" s="8"/>
      <c r="D3" s="9">
        <v>1.5</v>
      </c>
      <c r="E3" s="9">
        <v>1.5</v>
      </c>
      <c r="F3" s="13">
        <f t="shared" ref="F3:F27" si="0">D3*E3</f>
        <v>2.25</v>
      </c>
      <c r="G3" s="9" t="s">
        <v>16</v>
      </c>
      <c r="H3" s="9"/>
      <c r="I3" s="9"/>
      <c r="J3" s="9"/>
    </row>
    <row r="4" spans="1:10" ht="30" x14ac:dyDescent="0.25">
      <c r="A4" s="34"/>
      <c r="B4" s="25" t="s">
        <v>7</v>
      </c>
      <c r="C4" s="8"/>
      <c r="D4" s="9">
        <v>1.5</v>
      </c>
      <c r="E4" s="9">
        <v>1.67</v>
      </c>
      <c r="F4" s="13">
        <f t="shared" si="0"/>
        <v>2.5049999999999999</v>
      </c>
      <c r="G4" s="9" t="s">
        <v>16</v>
      </c>
      <c r="H4" s="9"/>
      <c r="I4" s="9"/>
      <c r="J4" s="9"/>
    </row>
    <row r="5" spans="1:10" ht="15.75" x14ac:dyDescent="0.25">
      <c r="A5" s="34"/>
      <c r="B5" s="26" t="s">
        <v>8</v>
      </c>
      <c r="C5" s="8"/>
      <c r="D5" s="9">
        <v>1.5</v>
      </c>
      <c r="E5" s="9">
        <v>2</v>
      </c>
      <c r="F5" s="13">
        <f t="shared" si="0"/>
        <v>3</v>
      </c>
      <c r="G5" s="9" t="s">
        <v>16</v>
      </c>
      <c r="H5" s="9"/>
      <c r="I5" s="9"/>
      <c r="J5" s="9"/>
    </row>
    <row r="6" spans="1:10" ht="15" customHeight="1" x14ac:dyDescent="0.25">
      <c r="A6" s="34"/>
      <c r="B6" s="27" t="s">
        <v>9</v>
      </c>
      <c r="C6" s="8"/>
      <c r="D6" s="9">
        <v>1.5</v>
      </c>
      <c r="E6" s="9">
        <v>3.17</v>
      </c>
      <c r="F6" s="13">
        <f t="shared" si="0"/>
        <v>4.7549999999999999</v>
      </c>
      <c r="G6" s="9" t="s">
        <v>16</v>
      </c>
      <c r="H6" s="9"/>
      <c r="I6" s="9"/>
      <c r="J6" s="9"/>
    </row>
    <row r="7" spans="1:10" ht="48" customHeight="1" x14ac:dyDescent="0.25">
      <c r="A7" s="37" t="s">
        <v>1</v>
      </c>
      <c r="B7" s="28" t="s">
        <v>18</v>
      </c>
      <c r="C7" s="11"/>
      <c r="D7" s="9">
        <v>1.75</v>
      </c>
      <c r="E7" s="9">
        <v>3.67</v>
      </c>
      <c r="F7" s="13">
        <f t="shared" si="0"/>
        <v>6.4224999999999994</v>
      </c>
      <c r="G7" s="9" t="s">
        <v>16</v>
      </c>
      <c r="H7" s="9"/>
      <c r="I7" s="9"/>
      <c r="J7" s="9"/>
    </row>
    <row r="8" spans="1:10" ht="75" x14ac:dyDescent="0.25">
      <c r="A8" s="38"/>
      <c r="B8" s="19" t="s">
        <v>19</v>
      </c>
      <c r="C8" s="15"/>
      <c r="D8" s="16">
        <v>1.75</v>
      </c>
      <c r="E8" s="16">
        <v>2.83</v>
      </c>
      <c r="F8" s="17">
        <f>D8*E8</f>
        <v>4.9525000000000006</v>
      </c>
      <c r="G8" s="16" t="s">
        <v>16</v>
      </c>
      <c r="H8" s="30" t="s">
        <v>34</v>
      </c>
      <c r="I8" s="30" t="s">
        <v>17</v>
      </c>
      <c r="J8" s="30" t="s">
        <v>17</v>
      </c>
    </row>
    <row r="9" spans="1:10" ht="45" x14ac:dyDescent="0.25">
      <c r="A9" s="38"/>
      <c r="B9" s="19" t="s">
        <v>20</v>
      </c>
      <c r="C9" s="10"/>
      <c r="D9" s="9">
        <v>1.75</v>
      </c>
      <c r="E9" s="9">
        <v>3.83</v>
      </c>
      <c r="F9" s="13">
        <f t="shared" si="0"/>
        <v>6.7025000000000006</v>
      </c>
      <c r="G9" s="16" t="s">
        <v>16</v>
      </c>
      <c r="H9" s="11" t="s">
        <v>31</v>
      </c>
      <c r="I9" s="11" t="s">
        <v>17</v>
      </c>
      <c r="J9" s="11" t="s">
        <v>17</v>
      </c>
    </row>
    <row r="10" spans="1:10" x14ac:dyDescent="0.25">
      <c r="A10" s="38"/>
      <c r="B10" s="19" t="s">
        <v>21</v>
      </c>
      <c r="C10" s="10"/>
      <c r="D10" s="9">
        <v>1.75</v>
      </c>
      <c r="E10" s="9">
        <v>3</v>
      </c>
      <c r="F10" s="13">
        <f t="shared" si="0"/>
        <v>5.25</v>
      </c>
      <c r="G10" s="16" t="s">
        <v>16</v>
      </c>
      <c r="H10" s="9"/>
      <c r="I10" s="11"/>
      <c r="J10" s="11"/>
    </row>
    <row r="11" spans="1:10" x14ac:dyDescent="0.25">
      <c r="A11" s="38"/>
      <c r="B11" s="19" t="s">
        <v>22</v>
      </c>
      <c r="C11" s="10"/>
      <c r="D11" s="9">
        <v>1.75</v>
      </c>
      <c r="E11" s="9">
        <v>3.33</v>
      </c>
      <c r="F11" s="13">
        <f t="shared" si="0"/>
        <v>5.8275000000000006</v>
      </c>
      <c r="G11" s="9" t="s">
        <v>16</v>
      </c>
      <c r="H11" s="9"/>
      <c r="I11" s="11"/>
      <c r="J11" s="11"/>
    </row>
    <row r="12" spans="1:10" x14ac:dyDescent="0.25">
      <c r="A12" s="38"/>
      <c r="B12" s="19" t="s">
        <v>23</v>
      </c>
      <c r="C12" s="11"/>
      <c r="D12" s="9">
        <v>1.5</v>
      </c>
      <c r="E12" s="9">
        <v>3.17</v>
      </c>
      <c r="F12" s="13">
        <f t="shared" si="0"/>
        <v>4.7549999999999999</v>
      </c>
      <c r="G12" s="16" t="s">
        <v>16</v>
      </c>
      <c r="H12" s="9"/>
      <c r="I12" s="11"/>
      <c r="J12" s="11"/>
    </row>
    <row r="13" spans="1:10" ht="16.5" customHeight="1" x14ac:dyDescent="0.25">
      <c r="A13" s="38"/>
      <c r="B13" s="19" t="s">
        <v>24</v>
      </c>
      <c r="C13" s="11"/>
      <c r="D13" s="9">
        <v>1.5</v>
      </c>
      <c r="E13" s="9">
        <v>3.17</v>
      </c>
      <c r="F13" s="13">
        <f t="shared" si="0"/>
        <v>4.7549999999999999</v>
      </c>
      <c r="G13" s="16" t="s">
        <v>16</v>
      </c>
      <c r="H13" s="9"/>
      <c r="I13" s="11"/>
      <c r="J13" s="11"/>
    </row>
    <row r="14" spans="1:10" x14ac:dyDescent="0.25">
      <c r="A14" s="38"/>
      <c r="B14" s="19" t="s">
        <v>25</v>
      </c>
      <c r="C14" s="11"/>
      <c r="D14" s="11">
        <v>1.75</v>
      </c>
      <c r="E14" s="11">
        <v>3.5</v>
      </c>
      <c r="F14" s="14">
        <f>D14*E14</f>
        <v>6.125</v>
      </c>
      <c r="G14" s="11" t="s">
        <v>16</v>
      </c>
      <c r="H14" s="11"/>
      <c r="I14" s="11"/>
      <c r="J14" s="11"/>
    </row>
    <row r="15" spans="1:10" x14ac:dyDescent="0.25">
      <c r="A15" s="38"/>
      <c r="B15" s="19" t="s">
        <v>26</v>
      </c>
      <c r="C15" s="11"/>
      <c r="D15" s="9">
        <v>1.5</v>
      </c>
      <c r="E15" s="9">
        <v>3.17</v>
      </c>
      <c r="F15" s="13">
        <f t="shared" si="0"/>
        <v>4.7549999999999999</v>
      </c>
      <c r="G15" s="11" t="s">
        <v>16</v>
      </c>
      <c r="H15" s="9"/>
      <c r="I15" s="11"/>
      <c r="J15" s="11"/>
    </row>
    <row r="16" spans="1:10" x14ac:dyDescent="0.25">
      <c r="A16" s="38"/>
      <c r="B16" s="19" t="s">
        <v>27</v>
      </c>
      <c r="C16" s="11"/>
      <c r="D16" s="9">
        <v>1.5</v>
      </c>
      <c r="E16" s="9">
        <v>3.67</v>
      </c>
      <c r="F16" s="13">
        <f t="shared" si="0"/>
        <v>5.5049999999999999</v>
      </c>
      <c r="G16" s="11" t="s">
        <v>16</v>
      </c>
      <c r="H16" s="9"/>
      <c r="I16" s="11"/>
      <c r="J16" s="11"/>
    </row>
    <row r="17" spans="1:10" x14ac:dyDescent="0.25">
      <c r="A17" s="38"/>
      <c r="B17" s="19" t="s">
        <v>28</v>
      </c>
      <c r="C17" s="11"/>
      <c r="D17" s="9">
        <v>1.5</v>
      </c>
      <c r="E17" s="9">
        <v>3</v>
      </c>
      <c r="F17" s="13">
        <f t="shared" si="0"/>
        <v>4.5</v>
      </c>
      <c r="G17" s="11" t="s">
        <v>16</v>
      </c>
      <c r="H17" s="9"/>
      <c r="I17" s="11"/>
      <c r="J17" s="11"/>
    </row>
    <row r="18" spans="1:10" x14ac:dyDescent="0.25">
      <c r="A18" s="38"/>
      <c r="B18" s="19" t="s">
        <v>29</v>
      </c>
      <c r="C18" s="11"/>
      <c r="D18" s="9">
        <v>1.5</v>
      </c>
      <c r="E18" s="9">
        <v>3.5</v>
      </c>
      <c r="F18" s="13">
        <f t="shared" si="0"/>
        <v>5.25</v>
      </c>
      <c r="G18" s="11" t="s">
        <v>16</v>
      </c>
      <c r="H18" s="9"/>
      <c r="I18" s="11"/>
      <c r="J18" s="11"/>
    </row>
    <row r="19" spans="1:10" ht="30" x14ac:dyDescent="0.25">
      <c r="A19" s="39"/>
      <c r="B19" s="29" t="s">
        <v>30</v>
      </c>
      <c r="C19" s="11"/>
      <c r="D19" s="9">
        <v>1.75</v>
      </c>
      <c r="E19" s="9">
        <v>2.83</v>
      </c>
      <c r="F19" s="13">
        <f t="shared" si="0"/>
        <v>4.9525000000000006</v>
      </c>
      <c r="G19" s="11" t="s">
        <v>16</v>
      </c>
      <c r="H19" s="9"/>
      <c r="I19" s="11"/>
      <c r="J19" s="11"/>
    </row>
    <row r="20" spans="1:10" ht="78.75" x14ac:dyDescent="0.25">
      <c r="A20" s="40" t="s">
        <v>37</v>
      </c>
      <c r="B20" s="7" t="s">
        <v>39</v>
      </c>
      <c r="C20" s="12"/>
      <c r="D20" s="9">
        <v>2.25</v>
      </c>
      <c r="E20" s="9">
        <v>2.83</v>
      </c>
      <c r="F20" s="13">
        <f t="shared" si="0"/>
        <v>6.3674999999999997</v>
      </c>
      <c r="G20" s="11" t="s">
        <v>16</v>
      </c>
      <c r="H20" s="9"/>
      <c r="I20" s="9"/>
      <c r="J20" s="9"/>
    </row>
    <row r="21" spans="1:10" ht="15.75" x14ac:dyDescent="0.25">
      <c r="A21" s="40"/>
      <c r="B21" s="7" t="s">
        <v>38</v>
      </c>
      <c r="C21" s="12"/>
      <c r="D21" s="9">
        <v>1.75</v>
      </c>
      <c r="E21" s="9">
        <v>2.83</v>
      </c>
      <c r="F21" s="13">
        <f t="shared" si="0"/>
        <v>4.9525000000000006</v>
      </c>
      <c r="G21" s="11" t="s">
        <v>16</v>
      </c>
      <c r="H21" s="9"/>
      <c r="I21" s="9"/>
      <c r="J21" s="9"/>
    </row>
    <row r="22" spans="1:10" ht="15.75" x14ac:dyDescent="0.25">
      <c r="A22" s="40"/>
      <c r="B22" s="7" t="s">
        <v>40</v>
      </c>
      <c r="C22" s="11"/>
      <c r="D22" s="9">
        <v>2</v>
      </c>
      <c r="E22" s="9">
        <v>2.67</v>
      </c>
      <c r="F22" s="13">
        <f t="shared" si="0"/>
        <v>5.34</v>
      </c>
      <c r="G22" s="11" t="s">
        <v>16</v>
      </c>
      <c r="H22" s="9"/>
      <c r="I22" s="9"/>
      <c r="J22" s="9"/>
    </row>
    <row r="23" spans="1:10" x14ac:dyDescent="0.25">
      <c r="A23" s="40"/>
      <c r="B23" s="5" t="s">
        <v>41</v>
      </c>
      <c r="C23" s="11"/>
      <c r="D23" s="9">
        <v>1.75</v>
      </c>
      <c r="E23" s="9">
        <v>2.67</v>
      </c>
      <c r="F23" s="13">
        <f>D23*E23</f>
        <v>4.6724999999999994</v>
      </c>
      <c r="G23" s="11" t="s">
        <v>16</v>
      </c>
      <c r="H23" s="9"/>
      <c r="I23" s="9"/>
      <c r="J23" s="9"/>
    </row>
    <row r="24" spans="1:10" x14ac:dyDescent="0.25">
      <c r="A24" s="41"/>
      <c r="B24" s="6" t="s">
        <v>42</v>
      </c>
      <c r="C24" s="11"/>
      <c r="D24" s="20">
        <v>2</v>
      </c>
      <c r="E24" s="20">
        <v>2.83</v>
      </c>
      <c r="F24" s="21">
        <f>D24*E24</f>
        <v>5.66</v>
      </c>
      <c r="G24" s="11" t="s">
        <v>16</v>
      </c>
      <c r="H24" s="9"/>
      <c r="I24" s="9"/>
      <c r="J24" s="9"/>
    </row>
    <row r="25" spans="1:10" ht="30" x14ac:dyDescent="0.25">
      <c r="A25" s="42" t="s">
        <v>43</v>
      </c>
      <c r="B25" s="5" t="s">
        <v>32</v>
      </c>
      <c r="C25" s="11"/>
      <c r="D25" s="9">
        <v>1.75</v>
      </c>
      <c r="E25" s="9">
        <v>3.5</v>
      </c>
      <c r="F25" s="13">
        <f t="shared" si="0"/>
        <v>6.125</v>
      </c>
      <c r="G25" s="11" t="s">
        <v>16</v>
      </c>
      <c r="H25" s="9"/>
      <c r="I25" s="9"/>
      <c r="J25" s="9"/>
    </row>
    <row r="26" spans="1:10" ht="30" x14ac:dyDescent="0.25">
      <c r="A26" s="43"/>
      <c r="B26" s="5" t="s">
        <v>33</v>
      </c>
      <c r="C26" s="11"/>
      <c r="D26" s="9">
        <v>1.75</v>
      </c>
      <c r="E26" s="9">
        <v>3.5</v>
      </c>
      <c r="F26" s="13">
        <f t="shared" si="0"/>
        <v>6.125</v>
      </c>
      <c r="G26" s="11" t="s">
        <v>16</v>
      </c>
      <c r="H26" s="9"/>
      <c r="I26" s="9"/>
      <c r="J26" s="9"/>
    </row>
    <row r="27" spans="1:10" x14ac:dyDescent="0.25">
      <c r="A27" s="44" t="s">
        <v>44</v>
      </c>
      <c r="B27" s="22" t="s">
        <v>4</v>
      </c>
      <c r="C27" s="11"/>
      <c r="D27" s="9">
        <v>1.75</v>
      </c>
      <c r="E27" s="9">
        <v>2.83</v>
      </c>
      <c r="F27" s="13">
        <f t="shared" si="0"/>
        <v>4.9525000000000006</v>
      </c>
      <c r="G27" s="11" t="s">
        <v>16</v>
      </c>
      <c r="H27" s="9"/>
      <c r="I27" s="9"/>
      <c r="J27" s="9"/>
    </row>
    <row r="28" spans="1:10" ht="30" x14ac:dyDescent="0.25">
      <c r="A28" s="45"/>
      <c r="B28" s="23" t="s">
        <v>5</v>
      </c>
      <c r="C28" s="11"/>
      <c r="D28" s="9">
        <v>1.75</v>
      </c>
      <c r="E28" s="9">
        <v>2.83</v>
      </c>
      <c r="F28" s="13">
        <f t="shared" ref="F28:F29" si="1">D28*E28</f>
        <v>4.9525000000000006</v>
      </c>
      <c r="G28" s="11" t="s">
        <v>16</v>
      </c>
      <c r="H28" s="9"/>
      <c r="I28" s="9"/>
      <c r="J28" s="9"/>
    </row>
    <row r="29" spans="1:10" ht="45" x14ac:dyDescent="0.25">
      <c r="A29" s="18" t="s">
        <v>45</v>
      </c>
      <c r="B29" s="23" t="s">
        <v>46</v>
      </c>
      <c r="C29" s="11"/>
      <c r="D29" s="9">
        <v>1.75</v>
      </c>
      <c r="E29" s="9">
        <v>2.83</v>
      </c>
      <c r="F29" s="13">
        <f t="shared" si="1"/>
        <v>4.9525000000000006</v>
      </c>
      <c r="G29" s="11" t="s">
        <v>16</v>
      </c>
      <c r="H29" s="9"/>
      <c r="I29" s="9"/>
      <c r="J29" s="9"/>
    </row>
    <row r="37" spans="1:2" x14ac:dyDescent="0.25">
      <c r="A37" s="35" t="s">
        <v>14</v>
      </c>
      <c r="B37" s="36"/>
    </row>
  </sheetData>
  <mergeCells count="7">
    <mergeCell ref="A1:B1"/>
    <mergeCell ref="A3:A6"/>
    <mergeCell ref="A37:B37"/>
    <mergeCell ref="A7:A19"/>
    <mergeCell ref="A20:A24"/>
    <mergeCell ref="A25:A26"/>
    <mergeCell ref="A27:A28"/>
  </mergeCells>
  <phoneticPr fontId="0" type="noConversion"/>
  <pageMargins left="0.15748031496062992" right="7.874015748031496E-2" top="0.15748031496062992" bottom="0.15748031496062992" header="0.31496062992125984" footer="0.31496062992125984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L15" sqref="L15"/>
    </sheetView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ED PRIV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Terzuolo Anna</dc:creator>
  <cp:lastModifiedBy>Elisa Sala</cp:lastModifiedBy>
  <cp:lastPrinted>2018-01-26T08:09:57Z</cp:lastPrinted>
  <dcterms:created xsi:type="dcterms:W3CDTF">2015-12-11T15:29:25Z</dcterms:created>
  <dcterms:modified xsi:type="dcterms:W3CDTF">2022-04-26T20:59:27Z</dcterms:modified>
</cp:coreProperties>
</file>